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120" windowWidth="17235" windowHeight="8475"/>
  </bookViews>
  <sheets>
    <sheet name="All Divisions" sheetId="1" r:id="rId1"/>
    <sheet name="Administration" sheetId="2" r:id="rId2"/>
    <sheet name="Gallery" sheetId="3" r:id="rId3"/>
    <sheet name="Marketing" sheetId="4" r:id="rId4"/>
    <sheet name="Restaurant" sheetId="5" r:id="rId5"/>
  </sheets>
  <calcPr calcId="152511"/>
</workbook>
</file>

<file path=xl/calcChain.xml><?xml version="1.0" encoding="utf-8"?>
<calcChain xmlns="http://schemas.openxmlformats.org/spreadsheetml/2006/main">
  <c r="F11" i="5" l="1"/>
  <c r="E11" i="5"/>
  <c r="D11" i="5"/>
  <c r="C11" i="5"/>
  <c r="B11" i="5"/>
  <c r="F10" i="5"/>
  <c r="F9" i="5"/>
  <c r="F8" i="5"/>
  <c r="E11" i="4"/>
  <c r="D11" i="4"/>
  <c r="C11" i="4"/>
  <c r="B11" i="4"/>
  <c r="F10" i="4"/>
  <c r="F9" i="4"/>
  <c r="F8" i="4"/>
  <c r="F11" i="4" s="1"/>
  <c r="E11" i="3"/>
  <c r="D11" i="3"/>
  <c r="C11" i="3"/>
  <c r="B11" i="3"/>
  <c r="F10" i="3"/>
  <c r="F9" i="3"/>
  <c r="F11" i="3" s="1"/>
  <c r="F8" i="3"/>
  <c r="E11" i="2"/>
  <c r="D11" i="2"/>
  <c r="C11" i="2"/>
  <c r="B11" i="2"/>
  <c r="F10" i="2"/>
  <c r="F9" i="2"/>
  <c r="F8" i="2"/>
  <c r="F11" i="2" s="1"/>
  <c r="C11" i="1" l="1"/>
  <c r="D11" i="1"/>
  <c r="E11" i="1"/>
  <c r="F11" i="1"/>
  <c r="B11" i="1"/>
</calcChain>
</file>

<file path=xl/sharedStrings.xml><?xml version="1.0" encoding="utf-8"?>
<sst xmlns="http://schemas.openxmlformats.org/spreadsheetml/2006/main" count="64" uniqueCount="21">
  <si>
    <t>AGE Promotions Group</t>
  </si>
  <si>
    <t>Expenditures Budget</t>
  </si>
  <si>
    <t>Qtr1</t>
  </si>
  <si>
    <t>Qtr2</t>
  </si>
  <si>
    <t>Qtr3</t>
  </si>
  <si>
    <t>Qtr4</t>
  </si>
  <si>
    <t>Total</t>
  </si>
  <si>
    <t>Wages</t>
  </si>
  <si>
    <t>Raw Materials</t>
  </si>
  <si>
    <t>Freight</t>
  </si>
  <si>
    <t>Direct Costs</t>
  </si>
  <si>
    <t>Administration</t>
  </si>
  <si>
    <t>Expense Type</t>
  </si>
  <si>
    <t>Year 1</t>
  </si>
  <si>
    <t>Qtr 1</t>
  </si>
  <si>
    <t>Qtr 2</t>
  </si>
  <si>
    <t>Qtr 3</t>
  </si>
  <si>
    <t>Qtr 4</t>
  </si>
  <si>
    <t>Artemis Gallery</t>
  </si>
  <si>
    <t>Sales &amp; Marketing Department</t>
  </si>
  <si>
    <t>Alpheius Café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</si>
</sst>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9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8"/>
      <color theme="8" tint="-0.249977111117893"/>
      <name val="Calibri"/>
      <family val="2"/>
      <scheme val="minor"/>
    </font>
    <font>
      <b/>
      <sz val="18"/>
      <color theme="6" tint="-0.249977111117893"/>
      <name val="Calibri"/>
      <family val="2"/>
      <scheme val="minor"/>
    </font>
    <font>
      <b/>
      <sz val="18"/>
      <color theme="7" tint="-0.249977111117893"/>
      <name val="Calibri"/>
      <family val="2"/>
      <scheme val="minor"/>
    </font>
    <font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rgb="FF000000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7" tint="0.59999389629810485"/>
        <bgColor rgb="FF000000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43" fontId="8" fillId="0" borderId="0" applyFont="0" applyFill="0" applyBorder="0" applyAlignment="0" applyProtection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164" fontId="1" fillId="0" borderId="0" xfId="0" applyNumberFormat="1" applyFont="1"/>
    <xf numFmtId="0" fontId="3" fillId="0" borderId="0" xfId="0" applyFont="1"/>
    <xf numFmtId="0" fontId="4" fillId="0" borderId="1" xfId="1"/>
    <xf numFmtId="0" fontId="5" fillId="0" borderId="2" xfId="2" applyAlignment="1">
      <alignment horizontal="left"/>
    </xf>
    <xf numFmtId="0" fontId="6" fillId="0" borderId="3" xfId="3"/>
    <xf numFmtId="0" fontId="6" fillId="0" borderId="3" xfId="3" applyAlignment="1">
      <alignment horizontal="right"/>
    </xf>
    <xf numFmtId="164" fontId="7" fillId="0" borderId="4" xfId="4" applyNumberFormat="1"/>
    <xf numFmtId="0" fontId="9" fillId="0" borderId="0" xfId="0" applyFont="1"/>
    <xf numFmtId="0" fontId="0" fillId="0" borderId="0" xfId="0" applyFont="1"/>
    <xf numFmtId="0" fontId="10" fillId="0" borderId="0" xfId="0" applyFont="1"/>
    <xf numFmtId="0" fontId="11" fillId="2" borderId="0" xfId="0" applyFont="1" applyFill="1"/>
    <xf numFmtId="0" fontId="11" fillId="2" borderId="0" xfId="0" applyFont="1" applyFill="1" applyAlignment="1">
      <alignment horizontal="center"/>
    </xf>
    <xf numFmtId="0" fontId="0" fillId="2" borderId="0" xfId="0" applyFont="1" applyFill="1"/>
    <xf numFmtId="0" fontId="11" fillId="2" borderId="0" xfId="0" applyFont="1" applyFill="1" applyAlignment="1">
      <alignment horizontal="center"/>
    </xf>
    <xf numFmtId="0" fontId="12" fillId="0" borderId="0" xfId="0" applyFont="1" applyAlignment="1">
      <alignment horizontal="left"/>
    </xf>
    <xf numFmtId="164" fontId="13" fillId="0" borderId="0" xfId="5" applyNumberFormat="1" applyFont="1"/>
    <xf numFmtId="164" fontId="11" fillId="0" borderId="0" xfId="5" applyNumberFormat="1" applyFont="1"/>
    <xf numFmtId="0" fontId="14" fillId="0" borderId="0" xfId="0" applyFont="1"/>
    <xf numFmtId="164" fontId="13" fillId="0" borderId="5" xfId="5" applyNumberFormat="1" applyFont="1" applyBorder="1"/>
    <xf numFmtId="0" fontId="15" fillId="0" borderId="0" xfId="0" applyFont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0" fontId="0" fillId="3" borderId="0" xfId="0" applyFont="1" applyFill="1"/>
    <xf numFmtId="0" fontId="11" fillId="3" borderId="0" xfId="0" applyFont="1" applyFill="1" applyAlignment="1">
      <alignment horizontal="center"/>
    </xf>
    <xf numFmtId="164" fontId="11" fillId="0" borderId="5" xfId="5" applyNumberFormat="1" applyFont="1" applyBorder="1"/>
    <xf numFmtId="0" fontId="16" fillId="0" borderId="0" xfId="0" applyFont="1"/>
    <xf numFmtId="0" fontId="11" fillId="4" borderId="0" xfId="0" applyFont="1" applyFill="1"/>
    <xf numFmtId="0" fontId="11" fillId="4" borderId="0" xfId="0" applyFont="1" applyFill="1" applyAlignment="1">
      <alignment horizontal="center"/>
    </xf>
    <xf numFmtId="0" fontId="0" fillId="4" borderId="0" xfId="0" applyFont="1" applyFill="1"/>
    <xf numFmtId="0" fontId="11" fillId="4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1" fillId="5" borderId="0" xfId="0" applyFont="1" applyFill="1"/>
    <xf numFmtId="0" fontId="11" fillId="5" borderId="0" xfId="0" applyFont="1" applyFill="1" applyAlignment="1">
      <alignment horizontal="center"/>
    </xf>
    <xf numFmtId="0" fontId="0" fillId="5" borderId="0" xfId="0" applyFont="1" applyFill="1"/>
    <xf numFmtId="0" fontId="11" fillId="5" borderId="0" xfId="0" applyFont="1" applyFill="1" applyAlignment="1">
      <alignment horizontal="center"/>
    </xf>
  </cellXfs>
  <cellStyles count="6">
    <cellStyle name="Comma" xfId="5" builtinId="3"/>
    <cellStyle name="Heading 1" xfId="1" builtinId="16"/>
    <cellStyle name="Heading 2" xfId="2" builtinId="17"/>
    <cellStyle name="Heading 3" xfId="3" builtinId="18"/>
    <cellStyle name="Normal" xfId="0" builtinId="0"/>
    <cellStyle name="Total" xfId="4" builtinId="25"/>
  </cellStyles>
  <dxfs count="0"/>
  <tableStyles count="0" defaultTableStyle="TableStyleMedium2" defaultPivotStyle="PivotStyleLight16"/>
  <colors>
    <mruColors>
      <color rgb="FFFFCDCD"/>
      <color rgb="FFFF9999"/>
      <color rgb="FFD818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5" x14ac:dyDescent="0.25"/>
  <cols>
    <col min="1" max="1" width="14.28515625" customWidth="1"/>
    <col min="2" max="6" width="10.7109375" customWidth="1"/>
    <col min="12" max="12" width="11.5703125" customWidth="1"/>
  </cols>
  <sheetData>
    <row r="1" spans="1:6" ht="20.25" thickBot="1" x14ac:dyDescent="0.35">
      <c r="A1" s="6" t="s">
        <v>0</v>
      </c>
      <c r="B1" s="6"/>
      <c r="C1" s="6"/>
      <c r="D1" s="1"/>
      <c r="E1" s="1"/>
      <c r="F1" s="1"/>
    </row>
    <row r="2" spans="1:6" ht="15.75" thickTop="1" x14ac:dyDescent="0.25">
      <c r="A2" s="1"/>
      <c r="B2" s="1"/>
      <c r="C2" s="1"/>
      <c r="D2" s="1"/>
      <c r="E2" s="1"/>
      <c r="F2" s="1"/>
    </row>
    <row r="3" spans="1:6" ht="18" thickBot="1" x14ac:dyDescent="0.35">
      <c r="A3" s="7" t="s">
        <v>1</v>
      </c>
      <c r="B3" s="7"/>
      <c r="C3" s="2"/>
      <c r="D3" s="1"/>
      <c r="E3" s="1"/>
      <c r="F3" s="1"/>
    </row>
    <row r="4" spans="1:6" ht="15.75" thickTop="1" x14ac:dyDescent="0.25">
      <c r="A4" s="1"/>
      <c r="B4" s="1"/>
      <c r="C4" s="1"/>
      <c r="D4" s="1"/>
      <c r="E4" s="1"/>
      <c r="F4" s="1"/>
    </row>
    <row r="5" spans="1:6" ht="15.75" thickBot="1" x14ac:dyDescent="0.3">
      <c r="A5" s="8" t="s">
        <v>10</v>
      </c>
      <c r="B5" s="9" t="s">
        <v>2</v>
      </c>
      <c r="C5" s="9" t="s">
        <v>3</v>
      </c>
      <c r="D5" s="9" t="s">
        <v>4</v>
      </c>
      <c r="E5" s="9" t="s">
        <v>5</v>
      </c>
      <c r="F5" s="9" t="s">
        <v>6</v>
      </c>
    </row>
    <row r="6" spans="1:6" x14ac:dyDescent="0.25">
      <c r="A6" s="1"/>
      <c r="B6" s="1"/>
      <c r="C6" s="1"/>
      <c r="D6" s="1"/>
      <c r="E6" s="1"/>
      <c r="F6" s="1"/>
    </row>
    <row r="7" spans="1:6" x14ac:dyDescent="0.25">
      <c r="A7" s="3" t="s">
        <v>7</v>
      </c>
      <c r="B7" s="4"/>
      <c r="C7" s="4"/>
      <c r="D7" s="4"/>
      <c r="E7" s="4"/>
      <c r="F7" s="4"/>
    </row>
    <row r="8" spans="1:6" x14ac:dyDescent="0.25">
      <c r="A8" s="3" t="s">
        <v>8</v>
      </c>
      <c r="B8" s="4"/>
      <c r="C8" s="4"/>
      <c r="D8" s="4"/>
      <c r="E8" s="4"/>
      <c r="F8" s="4"/>
    </row>
    <row r="9" spans="1:6" x14ac:dyDescent="0.25">
      <c r="A9" s="3" t="s">
        <v>9</v>
      </c>
      <c r="B9" s="4"/>
      <c r="C9" s="4"/>
      <c r="D9" s="4"/>
      <c r="E9" s="4"/>
      <c r="F9" s="4"/>
    </row>
    <row r="10" spans="1:6" x14ac:dyDescent="0.25">
      <c r="A10" s="1"/>
      <c r="B10" s="1"/>
      <c r="C10" s="1"/>
      <c r="D10" s="1"/>
      <c r="E10" s="1"/>
      <c r="F10" s="1"/>
    </row>
    <row r="11" spans="1:6" ht="15.75" thickBot="1" x14ac:dyDescent="0.3">
      <c r="A11" s="5" t="s">
        <v>6</v>
      </c>
      <c r="B11" s="10">
        <f>SUM(B7:B9)</f>
        <v>0</v>
      </c>
      <c r="C11" s="10">
        <f t="shared" ref="C11:F11" si="0">SUM(C7:C9)</f>
        <v>0</v>
      </c>
      <c r="D11" s="10">
        <f t="shared" si="0"/>
        <v>0</v>
      </c>
      <c r="E11" s="10">
        <f t="shared" si="0"/>
        <v>0</v>
      </c>
      <c r="F11" s="10">
        <f t="shared" si="0"/>
        <v>0</v>
      </c>
    </row>
    <row r="12" spans="1:6" ht="15.75" thickTop="1" x14ac:dyDescent="0.25">
      <c r="A12" s="1"/>
      <c r="B12" s="1"/>
      <c r="C12" s="1"/>
      <c r="D12" s="1"/>
      <c r="E12" s="1"/>
      <c r="F12" s="1"/>
    </row>
    <row r="13" spans="1:6" x14ac:dyDescent="0.25">
      <c r="A13" s="1"/>
      <c r="B13" s="1"/>
      <c r="C13" s="1"/>
      <c r="D13" s="1"/>
      <c r="E13" s="1"/>
      <c r="F13" s="1"/>
    </row>
    <row r="14" spans="1:6" x14ac:dyDescent="0.25">
      <c r="A14" s="1"/>
      <c r="B14" s="1"/>
      <c r="C14" s="1"/>
      <c r="D14" s="1"/>
      <c r="E14" s="1"/>
      <c r="F14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15.7109375" customWidth="1"/>
  </cols>
  <sheetData>
    <row r="1" spans="1:6" ht="23.25" x14ac:dyDescent="0.35">
      <c r="A1" s="11" t="s">
        <v>11</v>
      </c>
      <c r="B1" s="12"/>
      <c r="C1" s="12"/>
      <c r="D1" s="12"/>
      <c r="E1" s="12"/>
      <c r="F1" s="12"/>
    </row>
    <row r="2" spans="1:6" x14ac:dyDescent="0.25">
      <c r="A2" s="12"/>
      <c r="B2" s="12"/>
      <c r="C2" s="12"/>
      <c r="D2" s="12"/>
      <c r="E2" s="12"/>
      <c r="F2" s="12"/>
    </row>
    <row r="3" spans="1:6" ht="18.75" x14ac:dyDescent="0.3">
      <c r="A3" s="13" t="s">
        <v>1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x14ac:dyDescent="0.25">
      <c r="A5" s="14" t="s">
        <v>12</v>
      </c>
      <c r="B5" s="15" t="s">
        <v>13</v>
      </c>
      <c r="C5" s="15"/>
      <c r="D5" s="15"/>
      <c r="E5" s="15"/>
      <c r="F5" s="15"/>
    </row>
    <row r="6" spans="1:6" x14ac:dyDescent="0.25">
      <c r="A6" s="16"/>
      <c r="B6" s="17" t="s">
        <v>14</v>
      </c>
      <c r="C6" s="17" t="s">
        <v>15</v>
      </c>
      <c r="D6" s="17" t="s">
        <v>16</v>
      </c>
      <c r="E6" s="17" t="s">
        <v>17</v>
      </c>
      <c r="F6" s="17" t="s">
        <v>6</v>
      </c>
    </row>
    <row r="7" spans="1:6" x14ac:dyDescent="0.25">
      <c r="A7" s="12"/>
      <c r="B7" s="12"/>
      <c r="C7" s="12"/>
      <c r="D7" s="12"/>
      <c r="E7" s="12"/>
      <c r="F7" s="12"/>
    </row>
    <row r="8" spans="1:6" x14ac:dyDescent="0.25">
      <c r="A8" s="18" t="s">
        <v>7</v>
      </c>
      <c r="B8" s="19">
        <v>2255</v>
      </c>
      <c r="C8" s="19">
        <v>3012</v>
      </c>
      <c r="D8" s="19">
        <v>2000</v>
      </c>
      <c r="E8" s="19">
        <v>2445</v>
      </c>
      <c r="F8" s="20">
        <f>SUM(B8:E8)</f>
        <v>9712</v>
      </c>
    </row>
    <row r="9" spans="1:6" x14ac:dyDescent="0.25">
      <c r="A9" s="18" t="s">
        <v>8</v>
      </c>
      <c r="B9" s="19">
        <v>12963</v>
      </c>
      <c r="C9" s="19">
        <v>25632</v>
      </c>
      <c r="D9" s="19">
        <v>22445</v>
      </c>
      <c r="E9" s="19">
        <v>23232</v>
      </c>
      <c r="F9" s="20">
        <f>SUM(B9:E9)</f>
        <v>84272</v>
      </c>
    </row>
    <row r="10" spans="1:6" x14ac:dyDescent="0.25">
      <c r="A10" s="18" t="s">
        <v>9</v>
      </c>
      <c r="B10" s="19">
        <v>258</v>
      </c>
      <c r="C10" s="19">
        <v>466</v>
      </c>
      <c r="D10" s="19">
        <v>266</v>
      </c>
      <c r="E10" s="19">
        <v>144</v>
      </c>
      <c r="F10" s="20">
        <f>SUM(B10:E10)</f>
        <v>1134</v>
      </c>
    </row>
    <row r="11" spans="1:6" ht="15.75" thickBot="1" x14ac:dyDescent="0.3">
      <c r="A11" s="21" t="s">
        <v>10</v>
      </c>
      <c r="B11" s="22">
        <f>SUM(B8:B10)</f>
        <v>15476</v>
      </c>
      <c r="C11" s="22">
        <f t="shared" ref="C11:F11" si="0">SUM(C8:C10)</f>
        <v>29110</v>
      </c>
      <c r="D11" s="22">
        <f t="shared" si="0"/>
        <v>24711</v>
      </c>
      <c r="E11" s="22">
        <f t="shared" si="0"/>
        <v>25821</v>
      </c>
      <c r="F11" s="22">
        <f t="shared" si="0"/>
        <v>95118</v>
      </c>
    </row>
  </sheetData>
  <mergeCells count="1">
    <mergeCell ref="B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20.7109375" customWidth="1"/>
  </cols>
  <sheetData>
    <row r="1" spans="1:6" ht="23.25" x14ac:dyDescent="0.35">
      <c r="A1" s="23" t="s">
        <v>18</v>
      </c>
      <c r="B1" s="12"/>
      <c r="C1" s="12"/>
      <c r="D1" s="12"/>
      <c r="E1" s="12"/>
      <c r="F1" s="12"/>
    </row>
    <row r="2" spans="1:6" x14ac:dyDescent="0.25">
      <c r="A2" s="12"/>
      <c r="B2" s="12"/>
      <c r="C2" s="12"/>
      <c r="D2" s="12"/>
      <c r="E2" s="12"/>
      <c r="F2" s="12"/>
    </row>
    <row r="3" spans="1:6" ht="18.75" x14ac:dyDescent="0.3">
      <c r="A3" s="13" t="s">
        <v>1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x14ac:dyDescent="0.25">
      <c r="A5" s="24" t="s">
        <v>12</v>
      </c>
      <c r="B5" s="25" t="s">
        <v>13</v>
      </c>
      <c r="C5" s="25"/>
      <c r="D5" s="25"/>
      <c r="E5" s="25"/>
      <c r="F5" s="25"/>
    </row>
    <row r="6" spans="1:6" x14ac:dyDescent="0.25">
      <c r="A6" s="26"/>
      <c r="B6" s="27" t="s">
        <v>14</v>
      </c>
      <c r="C6" s="27" t="s">
        <v>15</v>
      </c>
      <c r="D6" s="27" t="s">
        <v>16</v>
      </c>
      <c r="E6" s="27" t="s">
        <v>17</v>
      </c>
      <c r="F6" s="27" t="s">
        <v>6</v>
      </c>
    </row>
    <row r="7" spans="1:6" x14ac:dyDescent="0.25">
      <c r="A7" s="12"/>
      <c r="B7" s="12"/>
      <c r="C7" s="12"/>
      <c r="D7" s="12"/>
      <c r="E7" s="12"/>
      <c r="F7" s="12"/>
    </row>
    <row r="8" spans="1:6" x14ac:dyDescent="0.25">
      <c r="A8" s="18" t="s">
        <v>7</v>
      </c>
      <c r="B8" s="19">
        <v>2344</v>
      </c>
      <c r="C8" s="19">
        <v>2455</v>
      </c>
      <c r="D8" s="19">
        <v>2111</v>
      </c>
      <c r="E8" s="19">
        <v>2334</v>
      </c>
      <c r="F8" s="20">
        <f>SUM(B8:E8)</f>
        <v>9244</v>
      </c>
    </row>
    <row r="9" spans="1:6" x14ac:dyDescent="0.25">
      <c r="A9" s="18" t="s">
        <v>8</v>
      </c>
      <c r="B9" s="19">
        <v>12789</v>
      </c>
      <c r="C9" s="19">
        <v>23112</v>
      </c>
      <c r="D9" s="19">
        <v>23444</v>
      </c>
      <c r="E9" s="19">
        <v>23321</v>
      </c>
      <c r="F9" s="20">
        <f>SUM(B9:E9)</f>
        <v>82666</v>
      </c>
    </row>
    <row r="10" spans="1:6" x14ac:dyDescent="0.25">
      <c r="A10" s="18" t="s">
        <v>9</v>
      </c>
      <c r="B10" s="19">
        <v>234</v>
      </c>
      <c r="C10" s="19">
        <v>433</v>
      </c>
      <c r="D10" s="19">
        <v>233</v>
      </c>
      <c r="E10" s="19">
        <v>122</v>
      </c>
      <c r="F10" s="20">
        <f>SUM(B10:E10)</f>
        <v>1022</v>
      </c>
    </row>
    <row r="11" spans="1:6" ht="15.75" thickBot="1" x14ac:dyDescent="0.3">
      <c r="A11" s="21" t="s">
        <v>10</v>
      </c>
      <c r="B11" s="28">
        <f>SUM(B8:B10)</f>
        <v>15367</v>
      </c>
      <c r="C11" s="28">
        <f t="shared" ref="C11:F11" si="0">SUM(C8:C10)</f>
        <v>26000</v>
      </c>
      <c r="D11" s="28">
        <f t="shared" si="0"/>
        <v>25788</v>
      </c>
      <c r="E11" s="28">
        <f t="shared" si="0"/>
        <v>25777</v>
      </c>
      <c r="F11" s="28">
        <f t="shared" si="0"/>
        <v>92932</v>
      </c>
    </row>
  </sheetData>
  <mergeCells count="1">
    <mergeCell ref="B5:F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20.7109375" customWidth="1"/>
  </cols>
  <sheetData>
    <row r="1" spans="1:6" ht="23.25" x14ac:dyDescent="0.35">
      <c r="A1" s="29" t="s">
        <v>19</v>
      </c>
      <c r="B1" s="12"/>
      <c r="C1" s="12"/>
      <c r="D1" s="12"/>
      <c r="E1" s="12"/>
      <c r="F1" s="12"/>
    </row>
    <row r="2" spans="1:6" x14ac:dyDescent="0.25">
      <c r="A2" s="12"/>
      <c r="B2" s="12"/>
      <c r="C2" s="12"/>
      <c r="D2" s="12"/>
      <c r="E2" s="12"/>
      <c r="F2" s="12"/>
    </row>
    <row r="3" spans="1:6" ht="18.75" x14ac:dyDescent="0.3">
      <c r="A3" s="13" t="s">
        <v>1</v>
      </c>
      <c r="B3" s="12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x14ac:dyDescent="0.25">
      <c r="A5" s="30" t="s">
        <v>12</v>
      </c>
      <c r="B5" s="31" t="s">
        <v>13</v>
      </c>
      <c r="C5" s="31"/>
      <c r="D5" s="31"/>
      <c r="E5" s="31"/>
      <c r="F5" s="31"/>
    </row>
    <row r="6" spans="1:6" x14ac:dyDescent="0.25">
      <c r="A6" s="32"/>
      <c r="B6" s="33" t="s">
        <v>14</v>
      </c>
      <c r="C6" s="33" t="s">
        <v>15</v>
      </c>
      <c r="D6" s="33" t="s">
        <v>16</v>
      </c>
      <c r="E6" s="33" t="s">
        <v>17</v>
      </c>
      <c r="F6" s="33" t="s">
        <v>6</v>
      </c>
    </row>
    <row r="7" spans="1:6" x14ac:dyDescent="0.25">
      <c r="A7" s="12"/>
      <c r="B7" s="12"/>
      <c r="C7" s="12"/>
      <c r="D7" s="12"/>
      <c r="E7" s="12"/>
      <c r="F7" s="12"/>
    </row>
    <row r="8" spans="1:6" x14ac:dyDescent="0.25">
      <c r="A8" s="18" t="s">
        <v>7</v>
      </c>
      <c r="B8" s="19">
        <v>4688</v>
      </c>
      <c r="C8" s="19">
        <v>2455</v>
      </c>
      <c r="D8" s="19">
        <v>4222</v>
      </c>
      <c r="E8" s="19">
        <v>4668</v>
      </c>
      <c r="F8" s="20">
        <f>SUM(B8:E8)</f>
        <v>16033</v>
      </c>
    </row>
    <row r="9" spans="1:6" x14ac:dyDescent="0.25">
      <c r="A9" s="18" t="s">
        <v>8</v>
      </c>
      <c r="B9" s="19">
        <v>25963</v>
      </c>
      <c r="C9" s="19">
        <v>43224</v>
      </c>
      <c r="D9" s="19">
        <v>46888</v>
      </c>
      <c r="E9" s="19">
        <v>46642</v>
      </c>
      <c r="F9" s="20">
        <f>SUM(B9:E9)</f>
        <v>162717</v>
      </c>
    </row>
    <row r="10" spans="1:6" x14ac:dyDescent="0.25">
      <c r="A10" s="18" t="s">
        <v>9</v>
      </c>
      <c r="B10" s="19">
        <v>468</v>
      </c>
      <c r="C10" s="19">
        <v>866</v>
      </c>
      <c r="D10" s="19">
        <v>466</v>
      </c>
      <c r="E10" s="19">
        <v>244</v>
      </c>
      <c r="F10" s="20">
        <f>SUM(B10:E10)</f>
        <v>2044</v>
      </c>
    </row>
    <row r="11" spans="1:6" ht="15.75" thickBot="1" x14ac:dyDescent="0.3">
      <c r="A11" s="21" t="s">
        <v>10</v>
      </c>
      <c r="B11" s="28">
        <f>SUM(B8:B10)</f>
        <v>31119</v>
      </c>
      <c r="C11" s="28">
        <f t="shared" ref="C11:F11" si="0">SUM(C8:C10)</f>
        <v>46545</v>
      </c>
      <c r="D11" s="28">
        <f t="shared" si="0"/>
        <v>51576</v>
      </c>
      <c r="E11" s="28">
        <f t="shared" si="0"/>
        <v>51554</v>
      </c>
      <c r="F11" s="28">
        <f t="shared" si="0"/>
        <v>180794</v>
      </c>
    </row>
  </sheetData>
  <mergeCells count="1">
    <mergeCell ref="B5:F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defaultRowHeight="15" x14ac:dyDescent="0.25"/>
  <cols>
    <col min="1" max="1" width="20.7109375" customWidth="1"/>
  </cols>
  <sheetData>
    <row r="1" spans="1:6" ht="23.25" x14ac:dyDescent="0.35">
      <c r="A1" s="34" t="s">
        <v>20</v>
      </c>
      <c r="B1" s="12"/>
      <c r="C1" s="12"/>
      <c r="D1" s="12"/>
      <c r="E1" s="12"/>
      <c r="F1" s="12"/>
    </row>
    <row r="2" spans="1:6" x14ac:dyDescent="0.25">
      <c r="A2" s="12"/>
      <c r="B2" s="12"/>
      <c r="C2" s="12"/>
      <c r="D2" s="12"/>
      <c r="E2" s="12"/>
      <c r="F2" s="12"/>
    </row>
    <row r="3" spans="1:6" ht="18.75" x14ac:dyDescent="0.3">
      <c r="A3" s="13" t="s">
        <v>1</v>
      </c>
      <c r="B3" s="35"/>
      <c r="C3" s="12"/>
      <c r="D3" s="12"/>
      <c r="E3" s="12"/>
      <c r="F3" s="12"/>
    </row>
    <row r="4" spans="1:6" x14ac:dyDescent="0.25">
      <c r="A4" s="12"/>
      <c r="B4" s="12"/>
      <c r="C4" s="12"/>
      <c r="D4" s="12"/>
      <c r="E4" s="12"/>
      <c r="F4" s="12"/>
    </row>
    <row r="5" spans="1:6" x14ac:dyDescent="0.25">
      <c r="A5" s="36" t="s">
        <v>12</v>
      </c>
      <c r="B5" s="37" t="s">
        <v>13</v>
      </c>
      <c r="C5" s="37"/>
      <c r="D5" s="37"/>
      <c r="E5" s="37"/>
      <c r="F5" s="37"/>
    </row>
    <row r="6" spans="1:6" x14ac:dyDescent="0.25">
      <c r="A6" s="38"/>
      <c r="B6" s="39" t="s">
        <v>14</v>
      </c>
      <c r="C6" s="39" t="s">
        <v>15</v>
      </c>
      <c r="D6" s="39" t="s">
        <v>16</v>
      </c>
      <c r="E6" s="39" t="s">
        <v>17</v>
      </c>
      <c r="F6" s="39" t="s">
        <v>6</v>
      </c>
    </row>
    <row r="7" spans="1:6" x14ac:dyDescent="0.25">
      <c r="A7" s="12"/>
      <c r="B7" s="12"/>
      <c r="C7" s="12"/>
      <c r="D7" s="12"/>
      <c r="E7" s="12"/>
      <c r="F7" s="12"/>
    </row>
    <row r="8" spans="1:6" x14ac:dyDescent="0.25">
      <c r="A8" s="18" t="s">
        <v>7</v>
      </c>
      <c r="B8" s="19">
        <v>3455</v>
      </c>
      <c r="C8" s="19">
        <v>3566</v>
      </c>
      <c r="D8" s="19">
        <v>3222</v>
      </c>
      <c r="E8" s="19">
        <v>3445</v>
      </c>
      <c r="F8" s="20">
        <f>SUM(B8:E8)</f>
        <v>13688</v>
      </c>
    </row>
    <row r="9" spans="1:6" x14ac:dyDescent="0.25">
      <c r="A9" s="18" t="s">
        <v>8</v>
      </c>
      <c r="B9" s="19">
        <v>23890</v>
      </c>
      <c r="C9" s="19">
        <v>34223</v>
      </c>
      <c r="D9" s="19">
        <v>34555</v>
      </c>
      <c r="E9" s="19">
        <v>34432</v>
      </c>
      <c r="F9" s="20">
        <f>SUM(B9:E9)</f>
        <v>127100</v>
      </c>
    </row>
    <row r="10" spans="1:6" x14ac:dyDescent="0.25">
      <c r="A10" s="18" t="s">
        <v>9</v>
      </c>
      <c r="B10" s="19">
        <v>345</v>
      </c>
      <c r="C10" s="19">
        <v>544</v>
      </c>
      <c r="D10" s="19">
        <v>344</v>
      </c>
      <c r="E10" s="19">
        <v>233</v>
      </c>
      <c r="F10" s="20">
        <f>SUM(B10:E10)</f>
        <v>1466</v>
      </c>
    </row>
    <row r="11" spans="1:6" ht="15.75" thickBot="1" x14ac:dyDescent="0.3">
      <c r="A11" s="21" t="s">
        <v>10</v>
      </c>
      <c r="B11" s="28">
        <f>SUM(B8:B10)</f>
        <v>27690</v>
      </c>
      <c r="C11" s="28">
        <f t="shared" ref="C11:F11" si="0">SUM(C8:C10)</f>
        <v>38333</v>
      </c>
      <c r="D11" s="28">
        <f t="shared" si="0"/>
        <v>38121</v>
      </c>
      <c r="E11" s="28">
        <f t="shared" si="0"/>
        <v>38110</v>
      </c>
      <c r="F11" s="28">
        <f t="shared" si="0"/>
        <v>142254</v>
      </c>
    </row>
  </sheetData>
  <mergeCells count="1">
    <mergeCell ref="B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All Divisions</vt:lpstr>
      <vt:lpstr>Administration</vt:lpstr>
      <vt:lpstr>Gallery</vt:lpstr>
      <vt:lpstr>Marketing</vt:lpstr>
      <vt:lpstr>Restaurant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2010-07-24T07:53:58Z</dcterms:created>
  <dcterms:modified xsi:type="dcterms:W3CDTF">2013-11-25T23:06:47Z</dcterms:modified>
</cp:coreProperties>
</file>